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01- KULIAH\JURNAL\UPLOAD\"/>
    </mc:Choice>
  </mc:AlternateContent>
  <bookViews>
    <workbookView xWindow="0" yWindow="0" windowWidth="20385" windowHeight="8355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E67" i="2" l="1"/>
  <c r="E66" i="2"/>
  <c r="E65" i="2"/>
  <c r="E64" i="2"/>
</calcChain>
</file>

<file path=xl/sharedStrings.xml><?xml version="1.0" encoding="utf-8"?>
<sst xmlns="http://schemas.openxmlformats.org/spreadsheetml/2006/main" count="74" uniqueCount="74">
  <si>
    <t>DNR</t>
  </si>
  <si>
    <t>INF</t>
  </si>
  <si>
    <t>GDP</t>
  </si>
  <si>
    <t>KURS</t>
  </si>
  <si>
    <t>BIRATE</t>
  </si>
  <si>
    <t>TAHUN</t>
  </si>
  <si>
    <t>2003.01</t>
  </si>
  <si>
    <t>2003.02</t>
  </si>
  <si>
    <t>2003.03</t>
  </si>
  <si>
    <t>2003.04</t>
  </si>
  <si>
    <t>2004.04</t>
  </si>
  <si>
    <t>2004.01</t>
  </si>
  <si>
    <t>2004.02</t>
  </si>
  <si>
    <t>2004.03</t>
  </si>
  <si>
    <t>2005.01</t>
  </si>
  <si>
    <t>2005.02</t>
  </si>
  <si>
    <t>2005.03</t>
  </si>
  <si>
    <t>2005.04</t>
  </si>
  <si>
    <t>2006.01</t>
  </si>
  <si>
    <t>2006.02</t>
  </si>
  <si>
    <t>2006.03</t>
  </si>
  <si>
    <t>2006.04</t>
  </si>
  <si>
    <t>2007.01</t>
  </si>
  <si>
    <t>2007.02</t>
  </si>
  <si>
    <t>2007.03</t>
  </si>
  <si>
    <t>2007.04</t>
  </si>
  <si>
    <t>2008.01</t>
  </si>
  <si>
    <t>2008.02</t>
  </si>
  <si>
    <t>2008.03</t>
  </si>
  <si>
    <t>2008.04</t>
  </si>
  <si>
    <t>2009.01</t>
  </si>
  <si>
    <t>2009.02</t>
  </si>
  <si>
    <t>2009.03</t>
  </si>
  <si>
    <t>2009.04</t>
  </si>
  <si>
    <t>2010.01</t>
  </si>
  <si>
    <t>2010.02</t>
  </si>
  <si>
    <t>2010.03</t>
  </si>
  <si>
    <t>2010.04</t>
  </si>
  <si>
    <t>2011.01</t>
  </si>
  <si>
    <t>2011.02</t>
  </si>
  <si>
    <t>2011.03</t>
  </si>
  <si>
    <t>2011.04</t>
  </si>
  <si>
    <t>2012.01</t>
  </si>
  <si>
    <t>2012.02</t>
  </si>
  <si>
    <t>2012.03</t>
  </si>
  <si>
    <t>2012.04</t>
  </si>
  <si>
    <t>2013.01</t>
  </si>
  <si>
    <t>2013.02</t>
  </si>
  <si>
    <t>2013.03</t>
  </si>
  <si>
    <t>2013.04</t>
  </si>
  <si>
    <t>2014.01</t>
  </si>
  <si>
    <t>2014.02</t>
  </si>
  <si>
    <t>2014.03</t>
  </si>
  <si>
    <t>2014.04</t>
  </si>
  <si>
    <t>2015.01</t>
  </si>
  <si>
    <t>2015.02</t>
  </si>
  <si>
    <t>2015.03</t>
  </si>
  <si>
    <t>2015.04</t>
  </si>
  <si>
    <t>2016.01</t>
  </si>
  <si>
    <t>2016.02</t>
  </si>
  <si>
    <t>2016.03</t>
  </si>
  <si>
    <t>2016.04</t>
  </si>
  <si>
    <t>2017.01</t>
  </si>
  <si>
    <t>2017.02</t>
  </si>
  <si>
    <t>2017.03</t>
  </si>
  <si>
    <t>2017.04</t>
  </si>
  <si>
    <t>2018.01</t>
  </si>
  <si>
    <t>2018.02</t>
  </si>
  <si>
    <t>2018.03</t>
  </si>
  <si>
    <t>2018.04</t>
  </si>
  <si>
    <t>2019.01</t>
  </si>
  <si>
    <t>2019.02</t>
  </si>
  <si>
    <t>2019.03</t>
  </si>
  <si>
    <t>2019.04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</si>
</sst>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_ * #,##0_ ;_ * \-#,##0_ ;_ * &quot;-&quot;_ ;_ @_ "/>
    <numFmt numFmtId="168" formatCode="_ * #,##0.00_ ;_ * \-#,##0.00_ ;_ * &quot;-&quot;_ ;_ @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  <family val="2"/>
    </font>
    <font>
      <sz val="10"/>
      <name val="Arial"/>
      <family val="2"/>
    </font>
    <font>
      <sz val="7"/>
      <name val="Arial"/>
      <family val="2"/>
    </font>
    <font>
      <b/>
      <sz val="7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>
      <alignment vertical="center"/>
    </xf>
    <xf numFmtId="166" fontId="2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38" fontId="3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3" fontId="6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3" fontId="5" fillId="0" borderId="1" xfId="3" applyNumberFormat="1" applyFont="1" applyFill="1" applyBorder="1" applyAlignment="1" applyProtection="1">
      <alignment vertical="top" wrapText="1" readingOrder="1"/>
      <protection locked="0"/>
    </xf>
    <xf numFmtId="166" fontId="7" fillId="0" borderId="0" xfId="1" applyFont="1" applyAlignment="1"/>
    <xf numFmtId="166" fontId="7" fillId="0" borderId="0" xfId="1" applyFont="1">
      <alignment vertical="center"/>
    </xf>
    <xf numFmtId="166" fontId="8" fillId="0" borderId="1" xfId="1" applyFont="1" applyFill="1" applyBorder="1" applyAlignment="1" applyProtection="1">
      <alignment horizontal="right" vertical="center" wrapText="1" readingOrder="1"/>
      <protection locked="0"/>
    </xf>
    <xf numFmtId="166" fontId="8" fillId="0" borderId="1" xfId="1" applyFont="1" applyFill="1" applyBorder="1" applyAlignment="1" applyProtection="1">
      <alignment vertical="center" wrapText="1" readingOrder="1"/>
      <protection locked="0"/>
    </xf>
    <xf numFmtId="166" fontId="9" fillId="0" borderId="1" xfId="1" applyFont="1" applyFill="1" applyBorder="1" applyAlignment="1" applyProtection="1">
      <alignment horizontal="right" vertical="center" wrapText="1" readingOrder="1"/>
      <protection locked="0"/>
    </xf>
    <xf numFmtId="168" fontId="7" fillId="0" borderId="0" xfId="1" applyNumberFormat="1" applyFont="1">
      <alignment vertical="center"/>
    </xf>
  </cellXfs>
  <cellStyles count="5">
    <cellStyle name="Comma [0]" xfId="1" builtinId="6"/>
    <cellStyle name="Comma [0]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M71"/>
  <sheetViews>
    <sheetView tabSelected="1" topLeftCell="C1" workbookViewId="0">
      <selection activeCell="L9" sqref="L9"/>
    </sheetView>
  </sheetViews>
  <sheetFormatPr defaultRowHeight="15"/>
  <cols>
    <col min="5" max="5" width="13.28515625" bestFit="1" customWidth="1"/>
    <col min="6" max="7" width="9.42578125" bestFit="1" customWidth="1"/>
    <col min="8" max="8" width="13.28515625" bestFit="1" customWidth="1"/>
    <col min="9" max="9" width="10.7109375" bestFit="1" customWidth="1"/>
  </cols>
  <sheetData>
    <row r="3" spans="4:9">
      <c r="D3" s="2" t="s">
        <v>5</v>
      </c>
      <c r="E3" s="1" t="s">
        <v>0</v>
      </c>
      <c r="F3" s="1" t="s">
        <v>1</v>
      </c>
      <c r="G3" s="1" t="s">
        <v>4</v>
      </c>
      <c r="H3" s="1" t="s">
        <v>2</v>
      </c>
      <c r="I3" s="3" t="s">
        <v>3</v>
      </c>
    </row>
    <row r="4" spans="4:9">
      <c r="D4" s="2" t="s">
        <v>6</v>
      </c>
      <c r="E4" s="7">
        <v>438800</v>
      </c>
      <c r="F4" s="11">
        <v>7.8166666666666664</v>
      </c>
      <c r="G4" s="11">
        <v>12.321666666666667</v>
      </c>
      <c r="H4" s="6">
        <v>104085.69</v>
      </c>
      <c r="I4" s="7">
        <v>8907.2459016393441</v>
      </c>
    </row>
    <row r="5" spans="4:9">
      <c r="D5" s="2" t="s">
        <v>7</v>
      </c>
      <c r="E5" s="7">
        <v>438800</v>
      </c>
      <c r="F5" s="11">
        <v>7.25</v>
      </c>
      <c r="G5" s="11">
        <v>10.563333333333334</v>
      </c>
      <c r="H5" s="7">
        <v>105449.5</v>
      </c>
      <c r="I5" s="7">
        <v>8487.6833333333325</v>
      </c>
    </row>
    <row r="6" spans="4:9">
      <c r="D6" s="2" t="s">
        <v>8</v>
      </c>
      <c r="E6" s="7">
        <v>438800</v>
      </c>
      <c r="F6" s="11">
        <v>6.37</v>
      </c>
      <c r="G6" s="11">
        <v>8.9433333333333334</v>
      </c>
      <c r="H6" s="7">
        <v>108769.07</v>
      </c>
      <c r="I6" s="7">
        <v>8429.59375</v>
      </c>
    </row>
    <row r="7" spans="4:9">
      <c r="D7" s="2" t="s">
        <v>9</v>
      </c>
      <c r="E7" s="7">
        <v>438800</v>
      </c>
      <c r="F7" s="11">
        <v>5.7233333333333336</v>
      </c>
      <c r="G7" s="11">
        <v>8.4049999999999994</v>
      </c>
      <c r="H7" s="7">
        <v>105578.81</v>
      </c>
      <c r="I7" s="7">
        <v>8471.4067796610161</v>
      </c>
    </row>
    <row r="8" spans="4:9">
      <c r="D8" s="2" t="s">
        <v>11</v>
      </c>
      <c r="E8" s="7">
        <v>515600</v>
      </c>
      <c r="F8" s="11">
        <v>4.8433333333333337</v>
      </c>
      <c r="G8" s="11">
        <v>7.586666666666666</v>
      </c>
      <c r="H8" s="7">
        <v>383321</v>
      </c>
      <c r="I8" s="7">
        <v>8466.5737704918029</v>
      </c>
    </row>
    <row r="9" spans="4:9">
      <c r="D9" s="2" t="s">
        <v>12</v>
      </c>
      <c r="E9" s="7">
        <v>515600</v>
      </c>
      <c r="F9" s="11">
        <v>6.4066666666666663</v>
      </c>
      <c r="G9" s="11">
        <v>7.330000000000001</v>
      </c>
      <c r="H9" s="7">
        <v>392644.03</v>
      </c>
      <c r="I9" s="7">
        <v>8992.2666666666664</v>
      </c>
    </row>
    <row r="10" spans="4:9">
      <c r="D10" s="2" t="s">
        <v>13</v>
      </c>
      <c r="E10" s="7">
        <v>515600</v>
      </c>
      <c r="F10" s="11">
        <v>6.7133333333333338</v>
      </c>
      <c r="G10" s="11">
        <v>7.373333333333334</v>
      </c>
      <c r="H10" s="7">
        <v>403121.84</v>
      </c>
      <c r="I10" s="7">
        <v>9151.1290322580644</v>
      </c>
    </row>
    <row r="11" spans="4:9">
      <c r="D11" s="2" t="s">
        <v>10</v>
      </c>
      <c r="E11" s="7">
        <v>515600</v>
      </c>
      <c r="F11" s="11">
        <v>6.2666666666666666</v>
      </c>
      <c r="G11" s="11">
        <v>7.416666666666667</v>
      </c>
      <c r="H11" s="7">
        <v>396961.8</v>
      </c>
      <c r="I11" s="7">
        <v>9126.0163934426237</v>
      </c>
    </row>
    <row r="12" spans="4:9">
      <c r="D12" s="2" t="s">
        <v>14</v>
      </c>
      <c r="E12" s="7">
        <v>608600</v>
      </c>
      <c r="F12" s="11">
        <v>7.7600000000000007</v>
      </c>
      <c r="G12" s="11">
        <v>7.43</v>
      </c>
      <c r="H12" s="7">
        <v>408294.41</v>
      </c>
      <c r="I12" s="7">
        <v>9275.8135593220341</v>
      </c>
    </row>
    <row r="13" spans="4:9">
      <c r="D13" s="2" t="s">
        <v>15</v>
      </c>
      <c r="E13" s="7">
        <v>608600</v>
      </c>
      <c r="F13" s="11">
        <v>7.6466666666666656</v>
      </c>
      <c r="G13" s="11">
        <v>7.9666666666666659</v>
      </c>
      <c r="H13" s="7">
        <v>407408.8</v>
      </c>
      <c r="I13" s="7">
        <v>9547.5045967741917</v>
      </c>
    </row>
    <row r="14" spans="4:9">
      <c r="D14" s="2" t="s">
        <v>16</v>
      </c>
      <c r="E14" s="7">
        <v>608600</v>
      </c>
      <c r="F14" s="11">
        <v>8.41</v>
      </c>
      <c r="G14" s="11">
        <v>9.3333333333333339</v>
      </c>
      <c r="H14" s="7">
        <v>419332.74</v>
      </c>
      <c r="I14" s="7">
        <v>10005.859375</v>
      </c>
    </row>
    <row r="15" spans="4:9">
      <c r="D15" s="2" t="s">
        <v>17</v>
      </c>
      <c r="E15" s="7">
        <v>608600</v>
      </c>
      <c r="F15" s="11">
        <v>17.793333333333333</v>
      </c>
      <c r="G15" s="11">
        <v>12</v>
      </c>
      <c r="H15" s="7">
        <v>408397.57</v>
      </c>
      <c r="I15" s="7">
        <v>9991.9</v>
      </c>
    </row>
    <row r="16" spans="4:9">
      <c r="D16" s="2" t="s">
        <v>18</v>
      </c>
      <c r="E16" s="7">
        <v>779000</v>
      </c>
      <c r="F16" s="11">
        <v>16.896666666666668</v>
      </c>
      <c r="G16" s="11">
        <v>12.75</v>
      </c>
      <c r="H16" s="7">
        <v>426225.28</v>
      </c>
      <c r="I16" s="7">
        <v>9303.7049180327867</v>
      </c>
    </row>
    <row r="17" spans="4:9">
      <c r="D17" s="2" t="s">
        <v>19</v>
      </c>
      <c r="E17" s="7">
        <v>779000</v>
      </c>
      <c r="F17" s="11">
        <v>15.51</v>
      </c>
      <c r="G17" s="11">
        <v>12.583333333333334</v>
      </c>
      <c r="H17" s="7">
        <v>426146.85</v>
      </c>
      <c r="I17" s="7">
        <v>9107</v>
      </c>
    </row>
    <row r="18" spans="4:9">
      <c r="D18" s="2" t="s">
        <v>20</v>
      </c>
      <c r="E18" s="7">
        <v>779000</v>
      </c>
      <c r="F18" s="11">
        <v>14.866666666666667</v>
      </c>
      <c r="G18" s="11">
        <v>11.75</v>
      </c>
      <c r="H18" s="7">
        <v>444318.01</v>
      </c>
      <c r="I18" s="7">
        <v>9121.4516129032254</v>
      </c>
    </row>
    <row r="19" spans="4:9">
      <c r="D19" s="2" t="s">
        <v>21</v>
      </c>
      <c r="E19" s="7">
        <v>779000</v>
      </c>
      <c r="F19" s="11">
        <v>6.0533333333333337</v>
      </c>
      <c r="G19" s="11">
        <v>10.25</v>
      </c>
      <c r="H19" s="7">
        <v>436579.09</v>
      </c>
      <c r="I19" s="7">
        <v>9133.5423728813566</v>
      </c>
    </row>
    <row r="20" spans="4:9">
      <c r="D20" s="2" t="s">
        <v>22</v>
      </c>
      <c r="E20" s="7">
        <v>895400</v>
      </c>
      <c r="F20" s="11">
        <v>6.3599999999999994</v>
      </c>
      <c r="G20" s="11">
        <v>9.25</v>
      </c>
      <c r="H20" s="7">
        <v>449587.89</v>
      </c>
      <c r="I20" s="7">
        <v>9246.1612903225814</v>
      </c>
    </row>
    <row r="21" spans="4:9">
      <c r="D21" s="2" t="s">
        <v>23</v>
      </c>
      <c r="E21" s="7">
        <v>895400</v>
      </c>
      <c r="F21" s="11">
        <v>6.0233333333333334</v>
      </c>
      <c r="G21" s="11">
        <v>8.75</v>
      </c>
      <c r="H21" s="7">
        <v>456560.16</v>
      </c>
      <c r="I21" s="7">
        <v>8973.0327868852455</v>
      </c>
    </row>
    <row r="22" spans="4:9">
      <c r="D22" s="2" t="s">
        <v>24</v>
      </c>
      <c r="E22" s="7">
        <v>895400</v>
      </c>
      <c r="F22" s="11">
        <v>6.5066666666666668</v>
      </c>
      <c r="G22" s="11">
        <v>8.25</v>
      </c>
      <c r="H22" s="7">
        <v>476537.83</v>
      </c>
      <c r="I22" s="7">
        <v>9245.96875</v>
      </c>
    </row>
    <row r="23" spans="4:9">
      <c r="D23" s="2" t="s">
        <v>25</v>
      </c>
      <c r="E23" s="7">
        <v>895400</v>
      </c>
      <c r="F23" s="11">
        <v>6.7266666666666666</v>
      </c>
      <c r="G23" s="11">
        <v>8.1666666666666661</v>
      </c>
      <c r="H23" s="7">
        <v>461077.77</v>
      </c>
      <c r="I23" s="7">
        <v>9234.0370370370365</v>
      </c>
    </row>
    <row r="24" spans="4:9">
      <c r="D24" s="2" t="s">
        <v>26</v>
      </c>
      <c r="E24" s="7">
        <v>1190000</v>
      </c>
      <c r="F24" s="11">
        <v>7.6433333333333335</v>
      </c>
      <c r="G24" s="11">
        <v>8</v>
      </c>
      <c r="H24" s="7">
        <v>478451.4</v>
      </c>
      <c r="I24" s="7">
        <v>9259.9827586206902</v>
      </c>
    </row>
    <row r="25" spans="4:9">
      <c r="D25" s="2" t="s">
        <v>27</v>
      </c>
      <c r="E25" s="7">
        <v>1190000</v>
      </c>
      <c r="F25" s="11">
        <v>10.123333333333333</v>
      </c>
      <c r="G25" s="11">
        <v>8.25</v>
      </c>
      <c r="H25" s="7">
        <v>496845.3</v>
      </c>
      <c r="I25" s="7">
        <v>9263.7460317460318</v>
      </c>
    </row>
    <row r="26" spans="4:9">
      <c r="D26" s="2" t="s">
        <v>28</v>
      </c>
      <c r="E26" s="7">
        <v>1190000</v>
      </c>
      <c r="F26" s="11">
        <v>11.963333333333333</v>
      </c>
      <c r="G26" s="11">
        <v>9</v>
      </c>
      <c r="H26" s="7">
        <v>517121.2</v>
      </c>
      <c r="I26" s="7">
        <v>9216.032258064517</v>
      </c>
    </row>
    <row r="27" spans="4:9">
      <c r="D27" s="2" t="s">
        <v>29</v>
      </c>
      <c r="E27" s="7">
        <v>1190000</v>
      </c>
      <c r="F27" s="11">
        <v>11.503333333333336</v>
      </c>
      <c r="G27" s="11">
        <v>9.4166666666666661</v>
      </c>
      <c r="H27" s="7">
        <v>493442.7</v>
      </c>
      <c r="I27" s="7">
        <v>11023.084745762711</v>
      </c>
    </row>
    <row r="28" spans="4:9">
      <c r="D28" s="2" t="s">
        <v>30</v>
      </c>
      <c r="E28" s="7">
        <v>1424000</v>
      </c>
      <c r="F28" s="11">
        <v>8.5633333333333326</v>
      </c>
      <c r="G28" s="11">
        <v>8.25</v>
      </c>
      <c r="H28" s="7">
        <v>499258</v>
      </c>
      <c r="I28" s="7">
        <v>11630.898305084746</v>
      </c>
    </row>
    <row r="29" spans="4:9">
      <c r="D29" s="2" t="s">
        <v>31</v>
      </c>
      <c r="E29" s="7">
        <v>1424000</v>
      </c>
      <c r="F29" s="11">
        <v>5.666666666666667</v>
      </c>
      <c r="G29" s="11">
        <v>7.25</v>
      </c>
      <c r="H29" s="7">
        <v>511362</v>
      </c>
      <c r="I29" s="7">
        <v>10530.661290322581</v>
      </c>
    </row>
    <row r="30" spans="4:9">
      <c r="D30" s="2" t="s">
        <v>32</v>
      </c>
      <c r="E30" s="7">
        <v>1424000</v>
      </c>
      <c r="F30" s="11">
        <v>2.7633333333333332</v>
      </c>
      <c r="G30" s="11">
        <v>6.583333333333333</v>
      </c>
      <c r="H30" s="7">
        <v>536244</v>
      </c>
      <c r="I30" s="7">
        <v>10001.745762711864</v>
      </c>
    </row>
    <row r="31" spans="4:9">
      <c r="D31" s="2" t="s">
        <v>33</v>
      </c>
      <c r="E31" s="7">
        <v>1424000</v>
      </c>
      <c r="F31" s="11">
        <v>2.5866666666666664</v>
      </c>
      <c r="G31" s="11">
        <v>6.5</v>
      </c>
      <c r="H31" s="7">
        <v>522167</v>
      </c>
      <c r="I31" s="7">
        <v>9625.8032786885251</v>
      </c>
    </row>
    <row r="32" spans="4:9">
      <c r="D32" s="2" t="s">
        <v>34</v>
      </c>
      <c r="E32" s="7">
        <v>1570000</v>
      </c>
      <c r="F32" s="11">
        <v>3.6533333333333338</v>
      </c>
      <c r="G32" s="11">
        <v>6.5</v>
      </c>
      <c r="H32" s="8">
        <v>1642356.3</v>
      </c>
      <c r="I32" s="7">
        <v>9261.4262295081971</v>
      </c>
    </row>
    <row r="33" spans="4:13">
      <c r="D33" s="2" t="s">
        <v>35</v>
      </c>
      <c r="E33" s="7">
        <v>1570000</v>
      </c>
      <c r="F33" s="11">
        <v>4.373333333333334</v>
      </c>
      <c r="G33" s="11">
        <v>6.5</v>
      </c>
      <c r="H33" s="8">
        <v>1709132</v>
      </c>
      <c r="I33" s="7">
        <v>9118.0483870967746</v>
      </c>
    </row>
    <row r="34" spans="4:13">
      <c r="D34" s="2" t="s">
        <v>36</v>
      </c>
      <c r="E34" s="7">
        <v>1570000</v>
      </c>
      <c r="F34" s="11">
        <v>6.1533333333333333</v>
      </c>
      <c r="G34" s="11">
        <v>6.5</v>
      </c>
      <c r="H34" s="8">
        <v>1775109.9</v>
      </c>
      <c r="I34" s="7">
        <v>9148.1311475409839</v>
      </c>
    </row>
    <row r="35" spans="4:13">
      <c r="D35" s="2" t="s">
        <v>37</v>
      </c>
      <c r="E35" s="7">
        <v>1570000</v>
      </c>
      <c r="F35" s="11">
        <v>6.32</v>
      </c>
      <c r="G35" s="11">
        <v>6.5</v>
      </c>
      <c r="H35" s="8">
        <v>1737534.9</v>
      </c>
      <c r="I35" s="7">
        <v>8962.9682539682544</v>
      </c>
    </row>
    <row r="36" spans="4:13">
      <c r="D36" s="2" t="s">
        <v>38</v>
      </c>
      <c r="E36" s="7">
        <v>1940000</v>
      </c>
      <c r="F36" s="11">
        <v>6.836666666666666</v>
      </c>
      <c r="G36" s="11">
        <v>6.5</v>
      </c>
      <c r="H36" s="8">
        <v>1748731.2</v>
      </c>
      <c r="I36" s="7">
        <v>8898.7903225806458</v>
      </c>
    </row>
    <row r="37" spans="4:13">
      <c r="D37" s="2" t="s">
        <v>39</v>
      </c>
      <c r="E37" s="7">
        <v>1940000</v>
      </c>
      <c r="F37" s="11">
        <v>5.8933333333333335</v>
      </c>
      <c r="G37" s="11">
        <v>6.5</v>
      </c>
      <c r="H37" s="8">
        <v>1816268.2</v>
      </c>
      <c r="I37" s="7">
        <v>8590.3666666666668</v>
      </c>
      <c r="L37" s="5"/>
      <c r="M37" s="4"/>
    </row>
    <row r="38" spans="4:13">
      <c r="D38" s="2" t="s">
        <v>40</v>
      </c>
      <c r="E38" s="7">
        <v>1940000</v>
      </c>
      <c r="F38" s="11">
        <v>4.6700000000000008</v>
      </c>
      <c r="G38" s="11">
        <v>6.5</v>
      </c>
      <c r="H38" s="8">
        <v>1881849.7</v>
      </c>
      <c r="I38" s="7">
        <v>8610.2666666666664</v>
      </c>
    </row>
    <row r="39" spans="4:13">
      <c r="D39" s="2" t="s">
        <v>41</v>
      </c>
      <c r="E39" s="7">
        <v>1940000</v>
      </c>
      <c r="F39" s="11">
        <v>4.12</v>
      </c>
      <c r="G39" s="11">
        <v>6.5</v>
      </c>
      <c r="H39" s="9">
        <v>1840786.2</v>
      </c>
      <c r="I39" s="7">
        <v>9142.730158730159</v>
      </c>
    </row>
    <row r="40" spans="4:13">
      <c r="D40" s="2" t="s">
        <v>42</v>
      </c>
      <c r="E40" s="7">
        <v>2200000</v>
      </c>
      <c r="F40" s="11">
        <v>3.7266666666666666</v>
      </c>
      <c r="G40" s="11">
        <v>5.833333333333333</v>
      </c>
      <c r="H40" s="8">
        <v>1855580.2</v>
      </c>
      <c r="I40" s="7">
        <v>9100.0793650793657</v>
      </c>
    </row>
    <row r="41" spans="4:13">
      <c r="D41" s="2" t="s">
        <v>43</v>
      </c>
      <c r="E41" s="7">
        <v>2200000</v>
      </c>
      <c r="F41" s="11">
        <v>4.4933333333333332</v>
      </c>
      <c r="G41" s="11">
        <v>5.75</v>
      </c>
      <c r="H41" s="8">
        <v>1929018.7</v>
      </c>
      <c r="I41" s="7">
        <v>9307.7258064516136</v>
      </c>
    </row>
    <row r="42" spans="4:13">
      <c r="D42" s="2" t="s">
        <v>44</v>
      </c>
      <c r="E42" s="7">
        <v>2200000</v>
      </c>
      <c r="F42" s="11">
        <v>4.4833333333333334</v>
      </c>
      <c r="G42" s="11">
        <v>5.75</v>
      </c>
      <c r="H42" s="8">
        <v>1993632.3</v>
      </c>
      <c r="I42" s="7">
        <v>9506.0491803278692</v>
      </c>
    </row>
    <row r="43" spans="4:13">
      <c r="D43" s="2" t="s">
        <v>45</v>
      </c>
      <c r="E43" s="7">
        <v>2200000</v>
      </c>
      <c r="F43" s="11">
        <v>4.41</v>
      </c>
      <c r="G43" s="11">
        <v>5.75</v>
      </c>
      <c r="H43" s="8">
        <v>1948852.2</v>
      </c>
      <c r="I43" s="10">
        <v>9622.0333333333328</v>
      </c>
    </row>
    <row r="44" spans="4:13">
      <c r="D44" s="2" t="s">
        <v>46</v>
      </c>
      <c r="E44" s="7">
        <v>2100000</v>
      </c>
      <c r="F44" s="11">
        <v>5.2600000000000007</v>
      </c>
      <c r="G44" s="11">
        <v>5.75</v>
      </c>
      <c r="H44" s="8">
        <v>1958395.5</v>
      </c>
      <c r="I44" s="7">
        <v>9694.1</v>
      </c>
    </row>
    <row r="45" spans="4:13">
      <c r="D45" s="2" t="s">
        <v>47</v>
      </c>
      <c r="E45" s="7">
        <v>2100000</v>
      </c>
      <c r="F45" s="11">
        <v>5.6466666666666674</v>
      </c>
      <c r="G45" s="11">
        <v>5.833333333333333</v>
      </c>
      <c r="H45" s="8">
        <v>2036816.6</v>
      </c>
      <c r="I45" s="7">
        <v>9784.4126984126979</v>
      </c>
    </row>
    <row r="46" spans="4:13">
      <c r="D46" s="2" t="s">
        <v>48</v>
      </c>
      <c r="E46" s="7">
        <v>2100000</v>
      </c>
      <c r="F46" s="11">
        <v>8.6</v>
      </c>
      <c r="G46" s="11">
        <v>6.916666666666667</v>
      </c>
      <c r="H46" s="8">
        <v>2103598.1</v>
      </c>
      <c r="I46" s="7">
        <v>11767.868852459016</v>
      </c>
    </row>
    <row r="47" spans="4:13">
      <c r="D47" s="2" t="s">
        <v>49</v>
      </c>
      <c r="E47" s="7">
        <v>2100000</v>
      </c>
      <c r="F47" s="11">
        <v>8.3566666666666674</v>
      </c>
      <c r="G47" s="11">
        <v>7.416666666666667</v>
      </c>
      <c r="H47" s="8">
        <v>2057687.6</v>
      </c>
      <c r="I47" s="10">
        <v>11683.754098360656</v>
      </c>
    </row>
    <row r="48" spans="4:13">
      <c r="D48" s="2" t="s">
        <v>50</v>
      </c>
      <c r="E48" s="7">
        <v>1930000</v>
      </c>
      <c r="F48" s="11">
        <v>7.7633333333333328</v>
      </c>
      <c r="G48" s="11">
        <v>7.5</v>
      </c>
      <c r="H48" s="8">
        <v>2058584.9</v>
      </c>
      <c r="I48" s="7">
        <v>11847.266666666666</v>
      </c>
    </row>
    <row r="49" spans="4:9">
      <c r="D49" s="2" t="s">
        <v>51</v>
      </c>
      <c r="E49" s="7">
        <v>1930000</v>
      </c>
      <c r="F49" s="11">
        <v>7.09</v>
      </c>
      <c r="G49" s="11">
        <v>7.5</v>
      </c>
      <c r="H49" s="8">
        <v>2137385.6</v>
      </c>
      <c r="I49" s="7">
        <v>11625.881355932202</v>
      </c>
    </row>
    <row r="50" spans="4:9">
      <c r="D50" s="2" t="s">
        <v>52</v>
      </c>
      <c r="E50" s="7">
        <v>1930000</v>
      </c>
      <c r="F50" s="11">
        <v>4.3500000000000005</v>
      </c>
      <c r="G50" s="11">
        <v>7.5</v>
      </c>
      <c r="H50" s="8">
        <v>2207343.6</v>
      </c>
      <c r="I50" s="7">
        <v>11767.868852459016</v>
      </c>
    </row>
    <row r="51" spans="4:9">
      <c r="D51" s="2" t="s">
        <v>53</v>
      </c>
      <c r="E51" s="7">
        <v>1930000</v>
      </c>
      <c r="F51" s="11">
        <v>6.4733333333333336</v>
      </c>
      <c r="G51" s="11">
        <v>7.666666666666667</v>
      </c>
      <c r="H51" s="8">
        <v>2161552.5</v>
      </c>
      <c r="I51" s="10">
        <v>12245.34375</v>
      </c>
    </row>
    <row r="52" spans="4:9">
      <c r="D52" s="2" t="s">
        <v>54</v>
      </c>
      <c r="E52" s="7">
        <v>1940000</v>
      </c>
      <c r="F52" s="11">
        <v>6.543333333333333</v>
      </c>
      <c r="G52" s="11">
        <v>7.583333333333333</v>
      </c>
      <c r="H52" s="8">
        <v>2158040</v>
      </c>
      <c r="I52" s="7">
        <v>12804.483870967742</v>
      </c>
    </row>
    <row r="53" spans="4:9">
      <c r="D53" s="2" t="s">
        <v>55</v>
      </c>
      <c r="E53" s="7">
        <v>1940000</v>
      </c>
      <c r="F53" s="11">
        <v>7.0666666666666664</v>
      </c>
      <c r="G53" s="11">
        <v>7.5</v>
      </c>
      <c r="H53" s="8">
        <v>2238704.4</v>
      </c>
      <c r="I53" s="7">
        <v>13352.516666666666</v>
      </c>
    </row>
    <row r="54" spans="4:9">
      <c r="D54" s="2" t="s">
        <v>56</v>
      </c>
      <c r="E54" s="7">
        <v>1940000</v>
      </c>
      <c r="F54" s="11">
        <v>7.09</v>
      </c>
      <c r="G54" s="11">
        <v>7.5</v>
      </c>
      <c r="H54" s="8">
        <v>2312843.5</v>
      </c>
      <c r="I54" s="7">
        <v>13867.9</v>
      </c>
    </row>
    <row r="55" spans="4:9">
      <c r="D55" s="2" t="s">
        <v>57</v>
      </c>
      <c r="E55" s="7">
        <v>1940000</v>
      </c>
      <c r="F55" s="11">
        <v>4.83</v>
      </c>
      <c r="G55" s="11">
        <v>7.5</v>
      </c>
      <c r="H55" s="8">
        <v>2272929.2000000002</v>
      </c>
      <c r="I55" s="10">
        <v>13773.048387096775</v>
      </c>
    </row>
    <row r="56" spans="4:9">
      <c r="D56" s="2" t="s">
        <v>58</v>
      </c>
      <c r="E56" s="7">
        <v>2080000</v>
      </c>
      <c r="F56" s="11">
        <v>4.3366666666666669</v>
      </c>
      <c r="G56" s="11">
        <v>7</v>
      </c>
      <c r="H56" s="8">
        <v>2264721</v>
      </c>
      <c r="I56" s="7">
        <v>13527.065573770491</v>
      </c>
    </row>
    <row r="57" spans="4:9">
      <c r="D57" s="2" t="s">
        <v>59</v>
      </c>
      <c r="E57" s="7">
        <v>2080000</v>
      </c>
      <c r="F57" s="11">
        <v>3.4600000000000004</v>
      </c>
      <c r="G57" s="11">
        <v>6.666666666666667</v>
      </c>
      <c r="H57" s="8">
        <v>2355445</v>
      </c>
      <c r="I57" s="7">
        <v>13317.15873015873</v>
      </c>
    </row>
    <row r="58" spans="4:9">
      <c r="D58" s="2" t="s">
        <v>60</v>
      </c>
      <c r="E58" s="7">
        <v>2080000</v>
      </c>
      <c r="F58" s="11">
        <v>3.0233333333333334</v>
      </c>
      <c r="G58" s="11">
        <v>5.583333333333333</v>
      </c>
      <c r="H58" s="8">
        <v>2429260.6</v>
      </c>
      <c r="I58" s="7">
        <v>13135.55</v>
      </c>
    </row>
    <row r="59" spans="4:9">
      <c r="D59" s="2" t="s">
        <v>61</v>
      </c>
      <c r="E59" s="7">
        <v>2080000</v>
      </c>
      <c r="F59" s="11">
        <v>3.3033333333333332</v>
      </c>
      <c r="G59" s="11">
        <v>4.75</v>
      </c>
      <c r="H59" s="8">
        <v>2385186.7999999998</v>
      </c>
      <c r="I59" s="10">
        <v>13249.4375</v>
      </c>
    </row>
    <row r="60" spans="4:9">
      <c r="D60" s="2" t="s">
        <v>62</v>
      </c>
      <c r="E60" s="7">
        <v>2180000</v>
      </c>
      <c r="F60" s="11">
        <v>3.6433333333333331</v>
      </c>
      <c r="G60" s="11">
        <v>4.75</v>
      </c>
      <c r="H60" s="8">
        <v>2378146.4</v>
      </c>
      <c r="I60" s="7">
        <v>13348.548387096775</v>
      </c>
    </row>
    <row r="61" spans="4:9">
      <c r="D61" s="2" t="s">
        <v>63</v>
      </c>
      <c r="E61" s="7">
        <v>2180000</v>
      </c>
      <c r="F61" s="11">
        <v>4.29</v>
      </c>
      <c r="G61" s="11">
        <v>4.75</v>
      </c>
      <c r="H61" s="8">
        <v>2473512.9</v>
      </c>
      <c r="I61" s="7">
        <v>13310.259259259259</v>
      </c>
    </row>
    <row r="62" spans="4:9">
      <c r="D62" s="2" t="s">
        <v>64</v>
      </c>
      <c r="E62" s="7">
        <v>2180000</v>
      </c>
      <c r="F62" s="11">
        <v>3.8066666666666666</v>
      </c>
      <c r="G62" s="11">
        <v>4.5</v>
      </c>
      <c r="H62" s="8">
        <v>2552296.9</v>
      </c>
      <c r="I62" s="7">
        <v>13330.161290322581</v>
      </c>
    </row>
    <row r="63" spans="4:9">
      <c r="D63" s="2" t="s">
        <v>65</v>
      </c>
      <c r="E63" s="7">
        <v>2180000</v>
      </c>
      <c r="F63" s="11">
        <v>3.4966666666666666</v>
      </c>
      <c r="G63" s="11">
        <v>4.25</v>
      </c>
      <c r="H63" s="8">
        <v>2508971.9</v>
      </c>
      <c r="I63" s="10">
        <v>13535.587301587302</v>
      </c>
    </row>
    <row r="64" spans="4:9">
      <c r="D64" s="2" t="s">
        <v>66</v>
      </c>
      <c r="E64" s="7">
        <f>618000*4.25</f>
        <v>2626500</v>
      </c>
      <c r="F64" s="11">
        <v>3.2766666666666668</v>
      </c>
      <c r="G64" s="11">
        <v>4.25</v>
      </c>
      <c r="H64" s="8">
        <v>2498580.4</v>
      </c>
      <c r="I64" s="7">
        <v>13572.629032258064</v>
      </c>
    </row>
    <row r="65" spans="4:9">
      <c r="D65" s="2" t="s">
        <v>67</v>
      </c>
      <c r="E65" s="7">
        <f t="shared" ref="E65:E67" si="0">618000*4.25</f>
        <v>2626500</v>
      </c>
      <c r="F65" s="11">
        <v>3.2533333333333334</v>
      </c>
      <c r="G65" s="11">
        <v>4.75</v>
      </c>
      <c r="H65" s="8">
        <v>2603764.5</v>
      </c>
      <c r="I65" s="7">
        <v>13955.672727272728</v>
      </c>
    </row>
    <row r="66" spans="4:9">
      <c r="D66" s="2" t="s">
        <v>68</v>
      </c>
      <c r="E66" s="7">
        <f t="shared" si="0"/>
        <v>2626500</v>
      </c>
      <c r="F66" s="11">
        <v>3.0866666666666664</v>
      </c>
      <c r="G66" s="11">
        <v>5.5</v>
      </c>
      <c r="H66" s="8">
        <v>2684167</v>
      </c>
      <c r="I66" s="7">
        <v>14602.935483870968</v>
      </c>
    </row>
    <row r="67" spans="4:9">
      <c r="D67" s="2" t="s">
        <v>69</v>
      </c>
      <c r="E67" s="7">
        <f t="shared" si="0"/>
        <v>2626500</v>
      </c>
      <c r="F67" s="11">
        <v>3.1733333333333333</v>
      </c>
      <c r="G67" s="11">
        <v>5.916666666666667</v>
      </c>
      <c r="H67" s="8">
        <v>2638885.4</v>
      </c>
      <c r="I67" s="10">
        <v>14812.539682539682</v>
      </c>
    </row>
    <row r="68" spans="4:9">
      <c r="D68" s="2" t="s">
        <v>70</v>
      </c>
      <c r="E68" s="7">
        <v>2907000</v>
      </c>
      <c r="F68" s="11">
        <v>2.6233333333333331</v>
      </c>
      <c r="G68" s="11">
        <v>6</v>
      </c>
      <c r="H68" s="8">
        <v>2625156.2000000002</v>
      </c>
      <c r="I68" s="7">
        <v>14138.983606557376</v>
      </c>
    </row>
    <row r="69" spans="4:9">
      <c r="D69" s="2" t="s">
        <v>71</v>
      </c>
      <c r="E69" s="7">
        <v>2907000</v>
      </c>
      <c r="F69" s="11">
        <v>3.1433333333333331</v>
      </c>
      <c r="G69" s="11">
        <v>6</v>
      </c>
      <c r="H69" s="8">
        <v>2735291.4</v>
      </c>
      <c r="I69" s="7">
        <v>14261.018181818183</v>
      </c>
    </row>
    <row r="70" spans="4:9">
      <c r="D70" s="2" t="s">
        <v>72</v>
      </c>
      <c r="E70" s="7">
        <v>2907000</v>
      </c>
      <c r="F70" s="11">
        <v>3.4000000000000004</v>
      </c>
      <c r="G70" s="11">
        <v>5.5</v>
      </c>
      <c r="H70" s="8">
        <v>2818887.4</v>
      </c>
      <c r="I70" s="7">
        <v>14131.333333333334</v>
      </c>
    </row>
    <row r="71" spans="4:9">
      <c r="D71" s="2" t="s">
        <v>73</v>
      </c>
      <c r="E71" s="7">
        <v>2907000</v>
      </c>
      <c r="F71" s="11">
        <v>2.9500000000000006</v>
      </c>
      <c r="G71" s="11">
        <v>5</v>
      </c>
      <c r="H71" s="8">
        <v>2769908.7</v>
      </c>
      <c r="I71" s="10">
        <v>14070.251406250001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2020-04-20T06:18:00Z</dcterms:created>
  <dcterms:modified xsi:type="dcterms:W3CDTF">2020-05-17T14:37:09Z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